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ZA-3150\Referat_Pflegeversicherung\§ 150a Corona-Prämie\Verfahren 2022\Homepage\"/>
    </mc:Choice>
  </mc:AlternateContent>
  <workbookProtection workbookAlgorithmName="SHA-512" workbookHashValue="+r8PjNoXjGTmiZZwdKkX3pQSofseWipWb7Fx5GEphm/nbXXqt9mdCy48EVf5kwriTvOsEzaFqbofl6AxSoE8sA==" workbookSaltValue="zMUpZ4FNVSjx8Q1bA6W3Nw==" workbookSpinCount="100000" lockStructure="1"/>
  <bookViews>
    <workbookView xWindow="0" yWindow="0" windowWidth="19200" windowHeight="6516" activeTab="1"/>
  </bookViews>
  <sheets>
    <sheet name="Deckblatt" sheetId="5" r:id="rId1"/>
    <sheet name="Ambulant" sheetId="3" r:id="rId2"/>
    <sheet name="Stationär" sheetId="11" r:id="rId3"/>
  </sheets>
  <definedNames>
    <definedName name="_xlnm._FilterDatabase" localSheetId="0" hidden="1">Deckblatt!$B$20:$F$25</definedName>
    <definedName name="_xlnm.Print_Area" localSheetId="1">Ambulant!$A$1:$G$15</definedName>
    <definedName name="_xlnm.Print_Area" localSheetId="0">Deckblatt!$A$1:$F$39</definedName>
    <definedName name="_xlnm.Print_Area" localSheetId="2">Stationär!$A$1:$G$15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5" l="1"/>
  <c r="F13" i="11"/>
  <c r="F11" i="11"/>
  <c r="F9" i="11"/>
  <c r="F7" i="11"/>
  <c r="F13" i="3"/>
  <c r="F11" i="3"/>
  <c r="E20" i="5" l="1"/>
  <c r="F7" i="3"/>
  <c r="F9" i="3"/>
  <c r="D20" i="5" l="1"/>
  <c r="D24" i="5" s="1"/>
</calcChain>
</file>

<file path=xl/sharedStrings.xml><?xml version="1.0" encoding="utf-8"?>
<sst xmlns="http://schemas.openxmlformats.org/spreadsheetml/2006/main" count="57" uniqueCount="47">
  <si>
    <t>Straße, Hausnummer</t>
  </si>
  <si>
    <t>Anspruchsberechtigte Arbeitnehmerinnen und Arbeitnehmer</t>
  </si>
  <si>
    <t>Auszahlungssumme</t>
  </si>
  <si>
    <t>Ambulantes Personal</t>
  </si>
  <si>
    <t>Stationäres Personal</t>
  </si>
  <si>
    <t xml:space="preserve">PLZ, Ort </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</si>
  <si>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</si>
  <si>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</si>
  <si>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</si>
  <si>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Angaben zum Dienstleistungsunternehmen (ggf. Landesorganisation)
(Arbeitgeber nach § 150a Abs. 1 Satz 2 SGB XI)</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</si>
  <si>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</si>
  <si>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</si>
  <si>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</si>
  <si>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</si>
  <si>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</si>
  <si>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</si>
  <si>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</si>
  <si>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</si>
  <si>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</si>
  <si>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</si>
  <si>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1. Allgemeine Angaben</t>
  </si>
  <si>
    <t xml:space="preserve">   Das Dienstleistungsunternehmen erklärt mit seiner Unterschrift die Richtigkeit seiner obigen Angaben und dass</t>
  </si>
  <si>
    <t xml:space="preserve"> Ort, Datum und Unterschrift des Dienstleistungsunternehmens (ggf. Landesorganisation)</t>
  </si>
  <si>
    <t xml:space="preserve">* Bitte füllen Sie die mit (*) markierten Pflichtfelder aus. </t>
  </si>
  <si>
    <t>Bitte alle mit (*) markierten Pflichtfelder ausfüllen.</t>
  </si>
  <si>
    <t>*Ein Vollzeitäquivalent ergibt sich bei einer Beschäftigung von mindestens 35 im Durchschnitt geleisteten Wochenarbeitsstunden (Beispiel A: 35 Std./Woche = 1,0000 VZÄ). 
Bei Teilzeit unter 35 vertraglich vereinbarten Wochenarbeitsstunden ergibt sich das Vollzeitäquivalent aus dem anteiligen Verhältnis zu einer Wochenarbeitszeit von 39 Stunden (Beispiel B: 32 Std./Woche = 32/39 = 0,8200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0,7700 VZÄ).
Bei Kurzarbeit ergibt sich das Vollzeitäquivalent immer aus dem anteiligen Verhältnis der tatsächlich geleisteten, durchschnittlichen Wochenarbeitszeit zu einer Wochenarbeitszeit von 39 Stunden (Beispiel D: tatsächlich 10 Std./Woche = 10/39 = 0,2600 VZÄ).
Bei Freiwilligen ist die Anzahl anzugeben.</t>
  </si>
  <si>
    <t>⇒ es pro Beschäftigte und pro Beschäftigten nur einmal den gesetzlich bestimmten Erstattungsbetrag für die Bonuszahlung von der Pflegeversicherung anfordert</t>
  </si>
  <si>
    <t>⇒ es die von der Pflegekasse erhaltene Vorauszahlung an die anspruchsberechtigten Beschäftigten unverzüglich in voller Höhe auszahlt, 
    spätestens mit der nächstmöglichen regelmäßigen Entgeltauszahlung, jedenfalls aber bis zum 31. Dezember 2022</t>
  </si>
  <si>
    <t>⇒ es der Pflegekasse die Höhe der tatsächlichen Auszahlung unmittelbar nach Auszahlung an die Beschäftigten mitteilt, spätestens bis zum 15. Februar 2023.</t>
  </si>
  <si>
    <t xml:space="preserve">Höhe des Bonus </t>
  </si>
  <si>
    <t>Höhe des Bonus</t>
  </si>
  <si>
    <t>Freiwillige im freiwilligen sozialen Jahr im Sinne des § 2 des Bundesfreiwilligendienstgesetzes oder des § 2 des Jugendfreiwilligendienstegesetzes</t>
  </si>
  <si>
    <t>⇒ der gemeldete Betrag von ihm nicht auch bei anderen Pflegekassen geltend gemacht wurde oder wird</t>
  </si>
  <si>
    <t>Name*</t>
  </si>
  <si>
    <t>Anschrift*</t>
  </si>
  <si>
    <t>Ansprechpartner*</t>
  </si>
  <si>
    <t>Telefonnummer*</t>
  </si>
  <si>
    <t>E-Mail*</t>
  </si>
  <si>
    <t>IBAN*</t>
  </si>
  <si>
    <t>BIC*</t>
  </si>
  <si>
    <r>
      <t xml:space="preserve"> Ort</t>
    </r>
    <r>
      <rPr>
        <b/>
        <sz val="10"/>
        <rFont val="Lucida Sans Unicode"/>
        <family val="2"/>
      </rPr>
      <t>*</t>
    </r>
  </si>
  <si>
    <r>
      <t>Datum</t>
    </r>
    <r>
      <rPr>
        <b/>
        <sz val="10"/>
        <rFont val="Lucida Sans Unicode"/>
        <family val="2"/>
      </rPr>
      <t>*</t>
    </r>
  </si>
  <si>
    <r>
      <t>Unterschrift</t>
    </r>
    <r>
      <rPr>
        <b/>
        <sz val="10"/>
        <rFont val="Lucida Sans Unicode"/>
        <family val="2"/>
      </rPr>
      <t>*</t>
    </r>
    <r>
      <rPr>
        <sz val="10"/>
        <rFont val="Lucida Sans Unicode"/>
        <family val="2"/>
      </rPr>
      <t xml:space="preserve">
(bei elektronischer Geltendmachung in Faksimile)</t>
    </r>
  </si>
  <si>
    <r>
      <rPr>
        <b/>
        <sz val="14"/>
        <rFont val="Lucida Sans Unicode"/>
        <family val="2"/>
      </rPr>
      <t xml:space="preserve">Geltendmachung von Corona-Pflegeboni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2 zu den Pflegebonus-Festlegungen des GKV-Spitzenverbandes nach § 150a Abs. 7 SGB XI vom 27.06.2022
</t>
    </r>
    <r>
      <rPr>
        <b/>
        <sz val="12"/>
        <rFont val="Lucida Sans Unicode"/>
        <family val="2"/>
      </rPr>
      <t xml:space="preserve">
</t>
    </r>
    <r>
      <rPr>
        <b/>
        <sz val="10"/>
        <color rgb="FFFF0000"/>
        <rFont val="Lucida Sans Unicode"/>
        <family val="2"/>
      </rPr>
      <t>- Musterformular für Dienstleistungsunternehmen Stand 11.07.2022 -</t>
    </r>
    <r>
      <rPr>
        <b/>
        <sz val="10"/>
        <rFont val="Lucida Sans Unicode"/>
        <family val="2"/>
      </rPr>
      <t/>
    </r>
  </si>
  <si>
    <t xml:space="preserve"> 2. Vorauszahlungsanspruch für ambulantes bzw. stationäres Personal* BITTE TABELLENBLÄTTER AUSFÜLLEN</t>
  </si>
  <si>
    <r>
      <t xml:space="preserve">2. Vorauszahlungsanspruch für ambulantes Personal </t>
    </r>
    <r>
      <rPr>
        <sz val="9"/>
        <rFont val="Lucida Sans Unicode"/>
        <family val="2"/>
      </rPr>
      <t>(siehe Hinweise auf dem Deckblatt)</t>
    </r>
  </si>
  <si>
    <r>
      <t>2. Vorauszahlungsanspruch für stationäres Personal</t>
    </r>
    <r>
      <rPr>
        <sz val="9"/>
        <rFont val="Lucida Sans Unicode"/>
        <family val="2"/>
      </rPr>
      <t xml:space="preserve"> (siehe Hinweise auf dem Deckblatt)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</si>
</sst>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 &quot;€&quot;"/>
    <numFmt numFmtId="166" formatCode="0.0000"/>
  </numFmts>
  <fonts count="23"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sz val="10"/>
      <color rgb="FFFF0000"/>
      <name val="Lucida Sans Unicode"/>
      <family val="2"/>
    </font>
    <font>
      <b/>
      <sz val="10"/>
      <color rgb="FFFF0000"/>
      <name val="Lucida Sans Unicode"/>
      <family val="2"/>
    </font>
    <font>
      <b/>
      <sz val="14"/>
      <name val="Lucida Sans Unicode"/>
      <family val="2"/>
    </font>
    <font>
      <b/>
      <sz val="10"/>
      <color theme="4"/>
      <name val="Lucida Sans Unicode"/>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5">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0" borderId="7" xfId="0" applyFont="1"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8" fillId="0" borderId="5"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4" fillId="0" borderId="0" xfId="0" applyFont="1" applyBorder="1" applyProtection="1"/>
    <xf numFmtId="0" fontId="5" fillId="0" borderId="15" xfId="1" applyFont="1" applyFill="1" applyBorder="1" applyAlignment="1" applyProtection="1">
      <alignment horizontal="center" vertical="center"/>
    </xf>
    <xf numFmtId="0" fontId="3" fillId="7" borderId="6" xfId="1" applyFont="1" applyFill="1" applyBorder="1" applyAlignment="1" applyProtection="1">
      <alignment horizontal="left" vertical="center"/>
    </xf>
    <xf numFmtId="0" fontId="14"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5"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166" fontId="3" fillId="5" borderId="9" xfId="1" applyNumberFormat="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xf>
    <xf numFmtId="165" fontId="22" fillId="0" borderId="0" xfId="1"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8" xfId="0" applyFont="1" applyBorder="1" applyAlignment="1" applyProtection="1">
      <alignment horizontal="left"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5" fillId="0" borderId="0" xfId="1" applyFont="1" applyFill="1" applyBorder="1" applyProtection="1"/>
    <xf numFmtId="0" fontId="5" fillId="0" borderId="8" xfId="1" applyFont="1" applyFill="1" applyBorder="1" applyProtection="1"/>
    <xf numFmtId="166" fontId="3" fillId="5" borderId="9" xfId="1" applyNumberFormat="1" applyFont="1" applyFill="1" applyBorder="1" applyAlignment="1" applyProtection="1">
      <alignment horizontal="center" vertical="center"/>
      <protection locked="0" hidden="1"/>
    </xf>
    <xf numFmtId="1" fontId="3" fillId="5" borderId="9" xfId="1" applyNumberFormat="1" applyFont="1" applyFill="1" applyBorder="1" applyAlignment="1" applyProtection="1">
      <alignment horizontal="center" vertical="center"/>
      <protection locked="0" hidden="1"/>
    </xf>
    <xf numFmtId="0" fontId="6" fillId="0" borderId="7" xfId="0" applyFont="1" applyBorder="1" applyProtection="1"/>
    <xf numFmtId="0" fontId="6" fillId="0" borderId="7" xfId="0" applyFont="1" applyBorder="1" applyAlignment="1" applyProtection="1">
      <alignment wrapText="1"/>
    </xf>
    <xf numFmtId="0" fontId="3" fillId="6" borderId="5" xfId="0" applyFont="1" applyFill="1" applyBorder="1" applyAlignment="1" applyProtection="1">
      <alignment horizontal="center" vertical="center" wrapText="1"/>
    </xf>
    <xf numFmtId="165" fontId="3" fillId="0" borderId="9" xfId="1" applyNumberFormat="1" applyFont="1" applyFill="1" applyBorder="1" applyAlignment="1" applyProtection="1">
      <alignment horizontal="center" vertical="center"/>
    </xf>
    <xf numFmtId="0" fontId="3" fillId="12" borderId="4" xfId="1" applyFont="1" applyFill="1" applyBorder="1" applyAlignment="1" applyProtection="1">
      <alignment horizontal="left" vertical="center"/>
    </xf>
    <xf numFmtId="0" fontId="3" fillId="12" borderId="5" xfId="1" applyFont="1" applyFill="1" applyBorder="1" applyAlignment="1" applyProtection="1">
      <alignment horizontal="left" vertical="center"/>
    </xf>
    <xf numFmtId="0" fontId="3" fillId="12" borderId="6" xfId="1"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19" fillId="9" borderId="5" xfId="1" applyFont="1" applyFill="1" applyBorder="1" applyAlignment="1" applyProtection="1">
      <alignment horizontal="left" vertical="center" wrapText="1"/>
    </xf>
    <xf numFmtId="0" fontId="19"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0" fontId="3" fillId="2" borderId="5" xfId="1" applyFont="1" applyFill="1" applyBorder="1" applyAlignment="1" applyProtection="1">
      <alignment horizontal="left" vertical="center"/>
    </xf>
    <xf numFmtId="0" fontId="15" fillId="0" borderId="7"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cellXfs>
  <cellStyles count="3">
    <cellStyle name="Standard" xfId="0" builtinId="0"/>
    <cellStyle name="Standard 3 2" xfId="2"/>
    <cellStyle name="Standard_2009-03-24 Anlage 6 §87b" xfId="1"/>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41"/>
  <sheetViews>
    <sheetView showGridLines="0" zoomScale="80" zoomScaleNormal="80" zoomScaleSheetLayoutView="70" zoomScalePageLayoutView="60" workbookViewId="0">
      <selection activeCell="D6" sqref="D6:F6"/>
    </sheetView>
  </sheetViews>
  <sheetFormatPr baseColWidth="10" defaultColWidth="10.6640625" defaultRowHeight="14.4" x14ac:dyDescent="0.3"/>
  <cols>
    <col min="1" max="1" width="2.33203125" style="1" customWidth="1"/>
    <col min="2" max="2" width="26" style="13" customWidth="1"/>
    <col min="3" max="3" width="20.6640625" style="13" customWidth="1"/>
    <col min="4" max="5" width="25.6640625" style="13" customWidth="1"/>
    <col min="6" max="6" width="35.6640625" style="13" customWidth="1"/>
    <col min="7" max="16384" width="10.6640625" style="45"/>
  </cols>
  <sheetData>
    <row r="1" spans="1:6" ht="140.4" customHeight="1" x14ac:dyDescent="0.3">
      <c r="A1" s="147" t="s">
        <v>43</v>
      </c>
      <c r="B1" s="148"/>
      <c r="C1" s="148"/>
      <c r="D1" s="148"/>
      <c r="E1" s="148"/>
      <c r="F1" s="149"/>
    </row>
    <row r="2" spans="1:6" ht="22.2" customHeight="1" x14ac:dyDescent="0.3">
      <c r="A2" s="126" t="s">
        <v>20</v>
      </c>
      <c r="B2" s="127"/>
      <c r="C2" s="127"/>
      <c r="D2" s="127"/>
      <c r="E2" s="127"/>
      <c r="F2" s="128"/>
    </row>
    <row r="3" spans="1:6" ht="42" customHeight="1" x14ac:dyDescent="0.3">
      <c r="A3" s="74"/>
      <c r="B3" s="163" t="s">
        <v>12</v>
      </c>
      <c r="C3" s="163"/>
      <c r="D3" s="163"/>
      <c r="E3" s="163"/>
      <c r="F3" s="164"/>
    </row>
    <row r="4" spans="1:6" ht="7.2" customHeight="1" x14ac:dyDescent="0.3">
      <c r="B4" s="2"/>
      <c r="C4" s="2"/>
      <c r="D4" s="2"/>
      <c r="E4" s="2"/>
      <c r="F4" s="3"/>
    </row>
    <row r="5" spans="1:6" ht="42.6" customHeight="1" x14ac:dyDescent="0.3">
      <c r="A5" s="4"/>
      <c r="B5" s="5"/>
      <c r="C5" s="15"/>
      <c r="D5" s="150" t="s">
        <v>9</v>
      </c>
      <c r="E5" s="151"/>
      <c r="F5" s="152"/>
    </row>
    <row r="6" spans="1:6" ht="35.25" customHeight="1" x14ac:dyDescent="0.3">
      <c r="A6" s="6"/>
      <c r="B6" s="153" t="s">
        <v>33</v>
      </c>
      <c r="C6" s="154"/>
      <c r="D6" s="157"/>
      <c r="E6" s="158"/>
      <c r="F6" s="159"/>
    </row>
    <row r="7" spans="1:6" ht="18" customHeight="1" x14ac:dyDescent="0.3">
      <c r="A7" s="6"/>
      <c r="B7" s="155" t="s">
        <v>34</v>
      </c>
      <c r="C7" s="46" t="s">
        <v>0</v>
      </c>
      <c r="D7" s="160"/>
      <c r="E7" s="161"/>
      <c r="F7" s="162"/>
    </row>
    <row r="8" spans="1:6" ht="18" customHeight="1" x14ac:dyDescent="0.3">
      <c r="A8" s="6"/>
      <c r="B8" s="156"/>
      <c r="C8" s="46" t="s">
        <v>5</v>
      </c>
      <c r="D8" s="160"/>
      <c r="E8" s="161"/>
      <c r="F8" s="162"/>
    </row>
    <row r="9" spans="1:6" ht="18" customHeight="1" x14ac:dyDescent="0.3">
      <c r="A9" s="6"/>
      <c r="B9" s="153" t="s">
        <v>35</v>
      </c>
      <c r="C9" s="154"/>
      <c r="D9" s="168"/>
      <c r="E9" s="169"/>
      <c r="F9" s="170"/>
    </row>
    <row r="10" spans="1:6" ht="18" customHeight="1" x14ac:dyDescent="0.3">
      <c r="A10" s="6"/>
      <c r="B10" s="153" t="s">
        <v>36</v>
      </c>
      <c r="C10" s="154"/>
      <c r="D10" s="160"/>
      <c r="E10" s="161"/>
      <c r="F10" s="162"/>
    </row>
    <row r="11" spans="1:6" ht="18" customHeight="1" x14ac:dyDescent="0.3">
      <c r="A11" s="6"/>
      <c r="B11" s="153" t="s">
        <v>37</v>
      </c>
      <c r="C11" s="154"/>
      <c r="D11" s="160"/>
      <c r="E11" s="161"/>
      <c r="F11" s="162"/>
    </row>
    <row r="12" spans="1:6" ht="18" customHeight="1" x14ac:dyDescent="0.3">
      <c r="A12" s="6"/>
      <c r="B12" s="153" t="s">
        <v>38</v>
      </c>
      <c r="C12" s="171"/>
      <c r="D12" s="144"/>
      <c r="E12" s="144"/>
      <c r="F12" s="144"/>
    </row>
    <row r="13" spans="1:6" ht="17.7" customHeight="1" x14ac:dyDescent="0.3">
      <c r="A13" s="6"/>
      <c r="B13" s="142" t="s">
        <v>39</v>
      </c>
      <c r="C13" s="143"/>
      <c r="D13" s="144"/>
      <c r="E13" s="144"/>
      <c r="F13" s="144"/>
    </row>
    <row r="14" spans="1:6" ht="7.2" customHeight="1" x14ac:dyDescent="0.3">
      <c r="A14" s="165"/>
      <c r="B14" s="166"/>
      <c r="C14" s="166"/>
      <c r="D14" s="166"/>
      <c r="E14" s="166"/>
      <c r="F14" s="167"/>
    </row>
    <row r="15" spans="1:6" ht="7.2" customHeight="1" x14ac:dyDescent="0.3">
      <c r="A15" s="36"/>
      <c r="B15" s="40"/>
      <c r="C15" s="40"/>
      <c r="D15" s="39"/>
      <c r="E15" s="37"/>
      <c r="F15" s="38"/>
    </row>
    <row r="16" spans="1:6" ht="22.2" customHeight="1" x14ac:dyDescent="0.3">
      <c r="A16" s="126" t="s">
        <v>44</v>
      </c>
      <c r="B16" s="127"/>
      <c r="C16" s="127"/>
      <c r="D16" s="127"/>
      <c r="E16" s="127"/>
      <c r="F16" s="128"/>
    </row>
    <row r="17" spans="1:6" s="47" customFormat="1" ht="7.2" customHeight="1" x14ac:dyDescent="0.3">
      <c r="A17" s="8"/>
      <c r="B17" s="41"/>
      <c r="C17" s="41"/>
      <c r="D17" s="42"/>
      <c r="E17" s="42"/>
      <c r="F17" s="68"/>
    </row>
    <row r="18" spans="1:6" ht="30" customHeight="1" x14ac:dyDescent="0.3">
      <c r="A18" s="8"/>
      <c r="B18" s="132" t="s">
        <v>17</v>
      </c>
      <c r="C18" s="133"/>
      <c r="D18" s="93" t="s">
        <v>3</v>
      </c>
      <c r="E18" s="92" t="s">
        <v>4</v>
      </c>
      <c r="F18" s="66"/>
    </row>
    <row r="19" spans="1:6" s="47" customFormat="1" ht="7.2" customHeight="1" x14ac:dyDescent="0.3">
      <c r="A19" s="8"/>
      <c r="B19" s="134"/>
      <c r="C19" s="135"/>
      <c r="D19" s="29"/>
      <c r="E19" s="9"/>
      <c r="F19" s="10"/>
    </row>
    <row r="20" spans="1:6" s="48" customFormat="1" ht="30" customHeight="1" x14ac:dyDescent="0.3">
      <c r="A20" s="28"/>
      <c r="B20" s="134"/>
      <c r="C20" s="135"/>
      <c r="D20" s="72">
        <f>Ambulant!F7+Ambulant!F9+Ambulant!F11+Ambulant!F13</f>
        <v>0</v>
      </c>
      <c r="E20" s="73">
        <f>Stationär!F7+Stationär!F9+Stationär!F11+Stationär!F13</f>
        <v>0</v>
      </c>
      <c r="F20" s="69" t="s">
        <v>16</v>
      </c>
    </row>
    <row r="21" spans="1:6" s="48" customFormat="1" ht="7.2" customHeight="1" x14ac:dyDescent="0.3">
      <c r="A21" s="28"/>
      <c r="B21" s="134"/>
      <c r="C21" s="135"/>
      <c r="D21" s="11"/>
      <c r="E21" s="71"/>
      <c r="F21" s="44"/>
    </row>
    <row r="22" spans="1:6" s="48" customFormat="1" ht="30" customHeight="1" x14ac:dyDescent="0.3">
      <c r="A22" s="28"/>
      <c r="B22" s="134"/>
      <c r="C22" s="135"/>
      <c r="D22" s="140">
        <f>Ambulant!G7+Ambulant!G9+Ambulant!G11+Ambulant!G13+Stationär!G7+Stationär!G9+Stationär!G11+Stationär!G13</f>
        <v>0</v>
      </c>
      <c r="E22" s="141"/>
      <c r="F22" s="69" t="s">
        <v>15</v>
      </c>
    </row>
    <row r="23" spans="1:6" s="48" customFormat="1" ht="7.2" customHeight="1" x14ac:dyDescent="0.3">
      <c r="A23" s="28"/>
      <c r="B23" s="134"/>
      <c r="C23" s="135"/>
      <c r="D23" s="67"/>
      <c r="E23" s="70"/>
      <c r="F23" s="44"/>
    </row>
    <row r="24" spans="1:6" s="48" customFormat="1" ht="40.200000000000003" customHeight="1" x14ac:dyDescent="0.3">
      <c r="A24" s="28"/>
      <c r="B24" s="136"/>
      <c r="C24" s="137"/>
      <c r="D24" s="138">
        <f>D22+D20+E20</f>
        <v>0</v>
      </c>
      <c r="E24" s="139"/>
      <c r="F24" s="69" t="s">
        <v>18</v>
      </c>
    </row>
    <row r="25" spans="1:6" s="48" customFormat="1" ht="7.2" customHeight="1" x14ac:dyDescent="0.3">
      <c r="A25" s="28"/>
      <c r="B25" s="30"/>
      <c r="C25" s="31"/>
      <c r="D25" s="11"/>
      <c r="E25" s="12"/>
      <c r="F25" s="14"/>
    </row>
    <row r="26" spans="1:6" ht="25.2" customHeight="1" x14ac:dyDescent="0.3">
      <c r="A26" s="129" t="s">
        <v>21</v>
      </c>
      <c r="B26" s="130"/>
      <c r="C26" s="130"/>
      <c r="D26" s="130"/>
      <c r="E26" s="130"/>
      <c r="F26" s="131"/>
    </row>
    <row r="27" spans="1:6" ht="18" customHeight="1" x14ac:dyDescent="0.3">
      <c r="A27" s="98"/>
      <c r="B27" s="107" t="s">
        <v>32</v>
      </c>
      <c r="C27" s="107"/>
      <c r="D27" s="107"/>
      <c r="E27" s="107"/>
      <c r="F27" s="108"/>
    </row>
    <row r="28" spans="1:6" s="49" customFormat="1" ht="19.2" customHeight="1" x14ac:dyDescent="0.3">
      <c r="A28" s="99"/>
      <c r="B28" s="105" t="s">
        <v>26</v>
      </c>
      <c r="C28" s="105"/>
      <c r="D28" s="105"/>
      <c r="E28" s="105"/>
      <c r="F28" s="106"/>
    </row>
    <row r="29" spans="1:6" ht="40.950000000000003" customHeight="1" x14ac:dyDescent="0.3">
      <c r="A29" s="98"/>
      <c r="B29" s="145" t="s">
        <v>19</v>
      </c>
      <c r="C29" s="145"/>
      <c r="D29" s="145"/>
      <c r="E29" s="145"/>
      <c r="F29" s="146"/>
    </row>
    <row r="30" spans="1:6" ht="30" customHeight="1" x14ac:dyDescent="0.3">
      <c r="A30" s="98"/>
      <c r="B30" s="105" t="s">
        <v>27</v>
      </c>
      <c r="C30" s="105"/>
      <c r="D30" s="105"/>
      <c r="E30" s="105"/>
      <c r="F30" s="106"/>
    </row>
    <row r="31" spans="1:6" ht="15" customHeight="1" x14ac:dyDescent="0.3">
      <c r="A31" s="98"/>
      <c r="B31" s="107" t="s">
        <v>28</v>
      </c>
      <c r="C31" s="107"/>
      <c r="D31" s="107"/>
      <c r="E31" s="107"/>
      <c r="F31" s="108"/>
    </row>
    <row r="32" spans="1:6" customFormat="1" ht="15" customHeight="1" x14ac:dyDescent="0.3">
      <c r="A32" s="1"/>
      <c r="B32" s="75"/>
      <c r="C32" s="75"/>
      <c r="D32" s="75"/>
      <c r="E32" s="75"/>
      <c r="F32" s="53"/>
    </row>
    <row r="33" spans="1:6" ht="15" customHeight="1" x14ac:dyDescent="0.3">
      <c r="A33" s="55"/>
      <c r="B33" s="112" t="s">
        <v>10</v>
      </c>
      <c r="C33" s="113"/>
      <c r="D33" s="113"/>
      <c r="E33" s="113"/>
      <c r="F33" s="114"/>
    </row>
    <row r="34" spans="1:6" ht="85.2" customHeight="1" x14ac:dyDescent="0.3">
      <c r="A34" s="6"/>
      <c r="B34" s="115"/>
      <c r="C34" s="116"/>
      <c r="D34" s="116"/>
      <c r="E34" s="116"/>
      <c r="F34" s="117"/>
    </row>
    <row r="35" spans="1:6" ht="9.4499999999999993" customHeight="1" x14ac:dyDescent="0.3">
      <c r="A35" s="76"/>
      <c r="B35" s="75"/>
      <c r="C35" s="90"/>
      <c r="D35" s="90"/>
      <c r="E35" s="90"/>
      <c r="F35" s="91"/>
    </row>
    <row r="36" spans="1:6" ht="2.7" customHeight="1" x14ac:dyDescent="0.3">
      <c r="A36" s="32"/>
      <c r="B36" s="54"/>
      <c r="C36" s="90"/>
      <c r="D36" s="90"/>
      <c r="E36" s="90"/>
      <c r="F36" s="91"/>
    </row>
    <row r="37" spans="1:6" ht="30.6" customHeight="1" x14ac:dyDescent="0.3">
      <c r="A37" s="118" t="s">
        <v>22</v>
      </c>
      <c r="B37" s="119"/>
      <c r="C37" s="119"/>
      <c r="D37" s="119"/>
      <c r="E37" s="119"/>
      <c r="F37" s="120"/>
    </row>
    <row r="38" spans="1:6" ht="44.7" customHeight="1" x14ac:dyDescent="0.3">
      <c r="A38" s="121"/>
      <c r="B38" s="122"/>
      <c r="C38" s="123"/>
      <c r="D38" s="123"/>
      <c r="E38" s="124"/>
      <c r="F38" s="125"/>
    </row>
    <row r="39" spans="1:6" ht="28.95" customHeight="1" x14ac:dyDescent="0.3">
      <c r="A39" s="109" t="s">
        <v>40</v>
      </c>
      <c r="B39" s="110"/>
      <c r="C39" s="110" t="s">
        <v>41</v>
      </c>
      <c r="D39" s="109"/>
      <c r="E39" s="111" t="s">
        <v>42</v>
      </c>
      <c r="F39" s="110"/>
    </row>
    <row r="40" spans="1:6" ht="6.6" customHeight="1" x14ac:dyDescent="0.3">
      <c r="B40" s="94"/>
      <c r="C40" s="94"/>
      <c r="D40" s="94"/>
      <c r="E40" s="94"/>
      <c r="F40" s="95"/>
    </row>
    <row r="41" spans="1:6" x14ac:dyDescent="0.3">
      <c r="A41" s="102" t="s">
        <v>23</v>
      </c>
      <c r="B41" s="103" t="s">
        <v>24</v>
      </c>
      <c r="C41" s="103"/>
      <c r="D41" s="103"/>
      <c r="E41" s="103"/>
      <c r="F41" s="104"/>
    </row>
  </sheetData>
  <sheetProtection algorithmName="SHA-512" hashValue="3PYy1VqC7+97jXFpRVX7jHtfE5UzAKdJ1hgltgEhDshPgXk48/n7T4fx3Xau5+PbiplujlqGnsAS9c8jn2rsTw==" saltValue="VoFg2tBENA4fm8Gn3Y20rg==" spinCount="100000" sheet="1" selectLockedCells="1"/>
  <mergeCells count="40">
    <mergeCell ref="D9:F9"/>
    <mergeCell ref="D10:F10"/>
    <mergeCell ref="D11:F11"/>
    <mergeCell ref="B11:C11"/>
    <mergeCell ref="B12:C12"/>
    <mergeCell ref="B13:C13"/>
    <mergeCell ref="D12:F12"/>
    <mergeCell ref="D13:F13"/>
    <mergeCell ref="B29:F29"/>
    <mergeCell ref="A1:F1"/>
    <mergeCell ref="A2:F2"/>
    <mergeCell ref="D5:F5"/>
    <mergeCell ref="B6:C6"/>
    <mergeCell ref="B7:B8"/>
    <mergeCell ref="D6:F6"/>
    <mergeCell ref="D7:F7"/>
    <mergeCell ref="B3:F3"/>
    <mergeCell ref="D8:F8"/>
    <mergeCell ref="B9:C9"/>
    <mergeCell ref="B10:C10"/>
    <mergeCell ref="A14:F14"/>
    <mergeCell ref="A16:F16"/>
    <mergeCell ref="A26:F26"/>
    <mergeCell ref="B18:C24"/>
    <mergeCell ref="D24:E24"/>
    <mergeCell ref="D22:E22"/>
    <mergeCell ref="A41:F41"/>
    <mergeCell ref="B28:F28"/>
    <mergeCell ref="B27:F27"/>
    <mergeCell ref="A39:B39"/>
    <mergeCell ref="C39:D39"/>
    <mergeCell ref="E39:F39"/>
    <mergeCell ref="B30:F30"/>
    <mergeCell ref="B31:F31"/>
    <mergeCell ref="B33:F33"/>
    <mergeCell ref="B34:F34"/>
    <mergeCell ref="A37:F37"/>
    <mergeCell ref="A38:B38"/>
    <mergeCell ref="C38:D38"/>
    <mergeCell ref="E38:F38"/>
  </mergeCells>
  <dataValidations count="3">
    <dataValidation type="list" showInputMessage="1" showErrorMessage="1" sqref="C25">
      <formula1>"Erstmeldung,Korrekturmeldung"</formula1>
    </dataValidation>
    <dataValidation type="list" allowBlank="1" showInputMessage="1" showErrorMessage="1" sqref="D15">
      <formula1>"15. Jun 2020, 15. Nov 2020"</formula1>
    </dataValidation>
    <dataValidation allowBlank="1" showInputMessage="1" showErrorMessage="1" prompt="Bitte alle mit (*) markierten Pflichtfelder ausfüllen." sqref="B34:F34 A38:B38 C38:D38 E38:F38 D6:F13"/>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tabSelected="1" zoomScale="90" zoomScaleNormal="90" workbookViewId="0">
      <selection activeCell="E7" sqref="E7"/>
    </sheetView>
  </sheetViews>
  <sheetFormatPr baseColWidth="10" defaultColWidth="11.44140625" defaultRowHeight="14.4" x14ac:dyDescent="0.3"/>
  <cols>
    <col min="1" max="1" width="3.33203125" style="13" customWidth="1"/>
    <col min="2" max="2" width="44.5546875" style="13" customWidth="1"/>
    <col min="3" max="3" width="19.44140625" style="13" customWidth="1"/>
    <col min="4" max="4" width="20.6640625" style="13" customWidth="1"/>
    <col min="5" max="7" width="22.5546875" style="13" customWidth="1"/>
    <col min="8" max="8" width="10.44140625" style="13" customWidth="1"/>
    <col min="9" max="9" width="13.6640625" style="13" customWidth="1"/>
    <col min="10" max="10" width="23.44140625" style="13" customWidth="1"/>
    <col min="11" max="11" width="2.44140625" style="50" customWidth="1"/>
    <col min="12" max="12" width="38.44140625" style="50" customWidth="1"/>
    <col min="13" max="16384" width="11.44140625" style="50"/>
  </cols>
  <sheetData>
    <row r="1" spans="1:13" ht="32.700000000000003" customHeight="1" x14ac:dyDescent="0.3">
      <c r="A1" s="176" t="s">
        <v>45</v>
      </c>
      <c r="B1" s="177"/>
      <c r="C1" s="177"/>
      <c r="D1" s="177"/>
      <c r="E1" s="177"/>
      <c r="F1" s="26"/>
      <c r="G1" s="27"/>
      <c r="H1" s="24"/>
      <c r="I1" s="24"/>
      <c r="J1" s="24"/>
      <c r="K1" s="45"/>
      <c r="L1" s="45"/>
    </row>
    <row r="2" spans="1:13" ht="7.2" customHeight="1" x14ac:dyDescent="0.3">
      <c r="A2" s="172"/>
      <c r="B2" s="173"/>
      <c r="C2" s="173"/>
      <c r="D2" s="173"/>
      <c r="E2" s="173"/>
      <c r="F2" s="173"/>
      <c r="G2" s="60"/>
      <c r="H2" s="23"/>
      <c r="I2" s="23"/>
      <c r="J2" s="23"/>
      <c r="K2" s="45"/>
      <c r="L2" s="45"/>
    </row>
    <row r="3" spans="1:13" ht="21.6" customHeight="1" x14ac:dyDescent="0.3">
      <c r="A3" s="118" t="s">
        <v>6</v>
      </c>
      <c r="B3" s="119"/>
      <c r="C3" s="119"/>
      <c r="D3" s="119"/>
      <c r="E3" s="119"/>
      <c r="F3" s="119"/>
      <c r="G3" s="56"/>
      <c r="H3" s="15"/>
      <c r="I3" s="15"/>
      <c r="J3" s="15"/>
      <c r="K3" s="45"/>
      <c r="L3" s="45"/>
    </row>
    <row r="4" spans="1:13" ht="7.2" customHeight="1" x14ac:dyDescent="0.3">
      <c r="A4" s="20"/>
      <c r="B4" s="7"/>
      <c r="C4" s="7"/>
      <c r="D4" s="7"/>
      <c r="E4" s="7"/>
      <c r="F4" s="7"/>
      <c r="G4" s="21"/>
      <c r="H4" s="7"/>
      <c r="I4" s="7"/>
      <c r="J4" s="7"/>
      <c r="K4" s="45"/>
      <c r="L4" s="45"/>
    </row>
    <row r="5" spans="1:13" s="52" customFormat="1" ht="45" customHeight="1" x14ac:dyDescent="0.3">
      <c r="A5" s="20"/>
      <c r="B5" s="181" t="s">
        <v>1</v>
      </c>
      <c r="C5" s="182"/>
      <c r="D5" s="100" t="s">
        <v>29</v>
      </c>
      <c r="E5" s="61" t="s">
        <v>14</v>
      </c>
      <c r="F5" s="59" t="s">
        <v>2</v>
      </c>
      <c r="G5" s="65" t="s">
        <v>13</v>
      </c>
      <c r="H5" s="15"/>
      <c r="I5" s="15"/>
      <c r="J5" s="15"/>
      <c r="K5" s="51"/>
      <c r="L5" s="51"/>
    </row>
    <row r="6" spans="1:13" ht="7.2" customHeight="1" x14ac:dyDescent="0.3">
      <c r="A6" s="20"/>
      <c r="B6" s="33"/>
      <c r="C6" s="33"/>
      <c r="D6" s="34"/>
      <c r="E6" s="7"/>
      <c r="F6" s="7"/>
      <c r="G6" s="16"/>
      <c r="H6" s="7"/>
      <c r="I6" s="7"/>
      <c r="J6" s="7"/>
      <c r="K6" s="45"/>
      <c r="L6" s="45"/>
    </row>
    <row r="7" spans="1:13" s="52" customFormat="1" ht="48.75" customHeight="1" x14ac:dyDescent="0.3">
      <c r="A7" s="20"/>
      <c r="B7" s="183" t="s">
        <v>7</v>
      </c>
      <c r="C7" s="184"/>
      <c r="D7" s="101">
        <v>550</v>
      </c>
      <c r="E7" s="96">
        <v>0</v>
      </c>
      <c r="F7" s="58">
        <f>D7*E7</f>
        <v>0</v>
      </c>
      <c r="G7" s="64">
        <v>0</v>
      </c>
      <c r="H7" s="7"/>
      <c r="I7" s="7"/>
      <c r="J7" s="7"/>
      <c r="K7" s="51"/>
      <c r="L7" s="51"/>
    </row>
    <row r="8" spans="1:13" ht="7.2" customHeight="1" x14ac:dyDescent="0.3">
      <c r="A8" s="20"/>
      <c r="B8" s="7"/>
      <c r="C8" s="7"/>
      <c r="D8" s="88"/>
      <c r="E8" s="25"/>
      <c r="F8" s="82"/>
      <c r="G8" s="83"/>
      <c r="H8" s="7"/>
      <c r="I8" s="7"/>
      <c r="J8" s="7"/>
      <c r="K8" s="45"/>
      <c r="L8" s="45"/>
    </row>
    <row r="9" spans="1:13" s="52" customFormat="1" ht="52.2" customHeight="1" x14ac:dyDescent="0.3">
      <c r="A9" s="20"/>
      <c r="B9" s="183" t="s">
        <v>8</v>
      </c>
      <c r="C9" s="184"/>
      <c r="D9" s="101">
        <v>370</v>
      </c>
      <c r="E9" s="96">
        <v>0</v>
      </c>
      <c r="F9" s="58">
        <f>D9*E9</f>
        <v>0</v>
      </c>
      <c r="G9" s="63">
        <v>0</v>
      </c>
      <c r="H9" s="7"/>
      <c r="I9" s="7"/>
      <c r="J9" s="7"/>
      <c r="K9" s="51"/>
      <c r="L9" s="17"/>
    </row>
    <row r="10" spans="1:13" ht="7.2" customHeight="1" x14ac:dyDescent="0.3">
      <c r="A10" s="20"/>
      <c r="B10" s="7"/>
      <c r="C10" s="7"/>
      <c r="D10" s="88"/>
      <c r="E10" s="25"/>
      <c r="F10" s="82"/>
      <c r="G10" s="82"/>
      <c r="H10" s="7"/>
      <c r="I10" s="7"/>
      <c r="J10" s="7"/>
      <c r="K10" s="45"/>
      <c r="L10" s="45"/>
    </row>
    <row r="11" spans="1:13" s="52" customFormat="1" ht="30.6" customHeight="1" x14ac:dyDescent="0.3">
      <c r="A11" s="20"/>
      <c r="B11" s="183" t="s">
        <v>11</v>
      </c>
      <c r="C11" s="184"/>
      <c r="D11" s="101">
        <v>190</v>
      </c>
      <c r="E11" s="96">
        <v>0</v>
      </c>
      <c r="F11" s="58">
        <f>D11*E11</f>
        <v>0</v>
      </c>
      <c r="G11" s="63">
        <v>0</v>
      </c>
      <c r="H11" s="7"/>
      <c r="I11" s="7"/>
      <c r="J11" s="7"/>
      <c r="K11" s="51"/>
      <c r="L11" s="51"/>
    </row>
    <row r="12" spans="1:13" s="81" customFormat="1" ht="7.2" customHeight="1" x14ac:dyDescent="0.3">
      <c r="A12" s="20"/>
      <c r="B12" s="78"/>
      <c r="C12" s="78"/>
      <c r="D12" s="89"/>
      <c r="E12" s="19"/>
      <c r="F12" s="79"/>
      <c r="G12" s="85"/>
      <c r="H12" s="7"/>
      <c r="I12" s="7"/>
      <c r="J12" s="7"/>
      <c r="K12" s="80"/>
      <c r="L12" s="80"/>
    </row>
    <row r="13" spans="1:13" s="52" customFormat="1" ht="42.6" customHeight="1" x14ac:dyDescent="0.3">
      <c r="A13" s="20"/>
      <c r="B13" s="174" t="s">
        <v>31</v>
      </c>
      <c r="C13" s="175"/>
      <c r="D13" s="101">
        <v>60</v>
      </c>
      <c r="E13" s="97">
        <v>0</v>
      </c>
      <c r="F13" s="58">
        <f>D13*E13</f>
        <v>0</v>
      </c>
      <c r="G13" s="63">
        <v>0</v>
      </c>
      <c r="H13" s="7"/>
      <c r="I13" s="7"/>
      <c r="J13" s="7"/>
      <c r="K13" s="51"/>
      <c r="L13" s="51"/>
    </row>
    <row r="14" spans="1:13" s="52" customFormat="1" ht="20.399999999999999" customHeight="1" x14ac:dyDescent="0.3">
      <c r="A14" s="20"/>
      <c r="B14" s="35"/>
      <c r="C14" s="35"/>
      <c r="D14" s="18"/>
      <c r="E14" s="19"/>
      <c r="F14" s="18"/>
      <c r="G14" s="62"/>
      <c r="H14" s="7"/>
      <c r="I14" s="7"/>
      <c r="J14" s="7"/>
      <c r="K14" s="51"/>
      <c r="L14" s="51"/>
    </row>
    <row r="15" spans="1:13" s="52" customFormat="1" ht="120" customHeight="1" x14ac:dyDescent="0.3">
      <c r="A15" s="22"/>
      <c r="B15" s="178" t="s">
        <v>25</v>
      </c>
      <c r="C15" s="179"/>
      <c r="D15" s="179"/>
      <c r="E15" s="179"/>
      <c r="F15" s="180"/>
      <c r="G15" s="57"/>
      <c r="H15" s="35"/>
      <c r="I15" s="35"/>
      <c r="J15" s="35"/>
      <c r="K15" s="51"/>
      <c r="L15" s="51"/>
    </row>
    <row r="16" spans="1:13" x14ac:dyDescent="0.3">
      <c r="A16" s="7"/>
      <c r="B16" s="7"/>
      <c r="C16" s="7"/>
      <c r="D16" s="7"/>
      <c r="E16" s="7"/>
      <c r="F16" s="7"/>
      <c r="G16" s="7"/>
      <c r="H16" s="7"/>
      <c r="I16" s="7"/>
      <c r="J16" s="7"/>
      <c r="K16" s="47"/>
      <c r="L16" s="47"/>
      <c r="M16" s="47"/>
    </row>
  </sheetData>
  <sheetProtection algorithmName="SHA-512" hashValue="pdepVvXqWL/cgeyFcPTFLXFZyBkf2LfO3i22eWqknB5sYJDcraKYw3a1zXEdZYVlDTyOIBayTAU53HH8EG235w==" saltValue="YXU2r4geARXOoh6FUYoV4Q==" spinCount="100000" sheet="1" selectLockedCells="1"/>
  <mergeCells count="9">
    <mergeCell ref="A2:F2"/>
    <mergeCell ref="A3:F3"/>
    <mergeCell ref="B13:C13"/>
    <mergeCell ref="A1:E1"/>
    <mergeCell ref="B15:F15"/>
    <mergeCell ref="B5:C5"/>
    <mergeCell ref="B7:C7"/>
    <mergeCell ref="B9:C9"/>
    <mergeCell ref="B11:C11"/>
  </mergeCells>
  <dataValidations xWindow="842" yWindow="522" count="5">
    <dataValidation type="whole" allowBlank="1" showInputMessage="1" showErrorMessage="1" error="Nur ganze Zahlen zulässig." prompt="Bitte alle mit (*) markierten Pflichtfelder auf dem Deckblatt ausfüllen." sqref="E13">
      <formula1>0</formula1>
      <formula2>9999</formula2>
    </dataValidation>
    <dataValidation type="custom" allowBlank="1" showInputMessage="1" showErrorMessage="1" error="Es sind maximal vier Nachkommastellen zulässig." prompt="Bitte alle mit (*) markierten Pflichtfelder auf dem Deckblatt ausfüllen." sqref="E11">
      <formula1>INT(E11*10^4)=E11*10^4</formula1>
    </dataValidation>
    <dataValidation type="custom" allowBlank="1" showInputMessage="1" showErrorMessage="1" error="Es sind maximal vier Nachkommastellen zulässig." prompt="Bitte alle mit (*) markierten Pflichtfelder auf dem Deckblatt ausfüllen." sqref="E9">
      <formula1>INT(E9*10^4)=E9*10^4</formula1>
    </dataValidation>
    <dataValidation type="custom" showInputMessage="1" showErrorMessage="1" error="Es sind maximal vier Nachkommastellen zulässig." prompt="Bitte alle mit (*) markierten Pflichtfelder auf dem Deckblatt ausfüllen." sqref="E7">
      <formula1>INT(E7*10^4)=E7*10^4</formula1>
    </dataValidation>
    <dataValidation allowBlank="1" showInputMessage="1" showErrorMessage="1" prompt="Bitte alle mit (*) markierten Pflichtfelder auf dem Deckblatt ausfüllen." sqref="G7 G9 G11 G13"/>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90" zoomScaleNormal="90" workbookViewId="0">
      <selection activeCell="E7" sqref="E7"/>
    </sheetView>
  </sheetViews>
  <sheetFormatPr baseColWidth="10" defaultColWidth="11.44140625" defaultRowHeight="14.4" x14ac:dyDescent="0.3"/>
  <cols>
    <col min="1" max="1" width="3.33203125" style="13" customWidth="1"/>
    <col min="2" max="2" width="44.5546875" style="13" customWidth="1"/>
    <col min="3" max="3" width="19.44140625" style="13" customWidth="1"/>
    <col min="4" max="4" width="20.6640625" style="13" customWidth="1"/>
    <col min="5" max="7" width="22.5546875" style="13" customWidth="1"/>
    <col min="8" max="8" width="10.44140625" style="13" customWidth="1"/>
    <col min="9" max="9" width="13.6640625" style="13" customWidth="1"/>
    <col min="10" max="10" width="23.44140625" style="13" customWidth="1"/>
    <col min="11" max="11" width="2.44140625" style="50" customWidth="1"/>
    <col min="12" max="12" width="38.44140625" style="50" customWidth="1"/>
    <col min="13" max="16384" width="11.44140625" style="50"/>
  </cols>
  <sheetData>
    <row r="1" spans="1:13" ht="32.700000000000003" customHeight="1" x14ac:dyDescent="0.3">
      <c r="A1" s="86" t="s">
        <v>46</v>
      </c>
      <c r="B1" s="26"/>
      <c r="C1" s="26"/>
      <c r="D1" s="26"/>
      <c r="E1" s="43"/>
      <c r="F1" s="26"/>
      <c r="G1" s="27"/>
      <c r="H1" s="24"/>
      <c r="I1" s="24"/>
      <c r="J1" s="24"/>
      <c r="K1" s="45"/>
      <c r="L1" s="45"/>
    </row>
    <row r="2" spans="1:13" ht="7.2" customHeight="1" x14ac:dyDescent="0.3">
      <c r="A2" s="172"/>
      <c r="B2" s="173"/>
      <c r="C2" s="173"/>
      <c r="D2" s="173"/>
      <c r="E2" s="173"/>
      <c r="F2" s="173"/>
      <c r="G2" s="60"/>
      <c r="H2" s="23"/>
      <c r="I2" s="23"/>
      <c r="J2" s="23"/>
      <c r="K2" s="45"/>
      <c r="L2" s="45"/>
    </row>
    <row r="3" spans="1:13" ht="21.6" customHeight="1" x14ac:dyDescent="0.3">
      <c r="A3" s="118" t="s">
        <v>6</v>
      </c>
      <c r="B3" s="119"/>
      <c r="C3" s="119"/>
      <c r="D3" s="119"/>
      <c r="E3" s="119"/>
      <c r="F3" s="119"/>
      <c r="G3" s="77"/>
      <c r="H3" s="15"/>
      <c r="I3" s="15"/>
      <c r="J3" s="15"/>
      <c r="K3" s="45"/>
      <c r="L3" s="45"/>
    </row>
    <row r="4" spans="1:13" ht="7.2" customHeight="1" x14ac:dyDescent="0.3">
      <c r="A4" s="20"/>
      <c r="B4" s="7"/>
      <c r="C4" s="7"/>
      <c r="D4" s="7"/>
      <c r="E4" s="7"/>
      <c r="F4" s="7"/>
      <c r="G4" s="21"/>
      <c r="H4" s="7"/>
      <c r="I4" s="7"/>
      <c r="J4" s="7"/>
      <c r="K4" s="45"/>
      <c r="L4" s="45"/>
    </row>
    <row r="5" spans="1:13" s="52" customFormat="1" ht="45" customHeight="1" x14ac:dyDescent="0.3">
      <c r="A5" s="20"/>
      <c r="B5" s="181" t="s">
        <v>1</v>
      </c>
      <c r="C5" s="182"/>
      <c r="D5" s="100" t="s">
        <v>30</v>
      </c>
      <c r="E5" s="61" t="s">
        <v>14</v>
      </c>
      <c r="F5" s="59" t="s">
        <v>2</v>
      </c>
      <c r="G5" s="65" t="s">
        <v>13</v>
      </c>
      <c r="H5" s="15"/>
      <c r="I5" s="15"/>
      <c r="J5" s="15"/>
      <c r="K5" s="51"/>
      <c r="L5" s="51"/>
    </row>
    <row r="6" spans="1:13" ht="7.2" customHeight="1" x14ac:dyDescent="0.3">
      <c r="A6" s="20"/>
      <c r="B6" s="33"/>
      <c r="C6" s="33"/>
      <c r="D6" s="34"/>
      <c r="E6" s="7"/>
      <c r="F6" s="7"/>
      <c r="G6" s="16"/>
      <c r="H6" s="7"/>
      <c r="I6" s="7"/>
      <c r="J6" s="7"/>
      <c r="K6" s="45"/>
      <c r="L6" s="45"/>
    </row>
    <row r="7" spans="1:13" s="52" customFormat="1" ht="48.75" customHeight="1" x14ac:dyDescent="0.3">
      <c r="A7" s="20"/>
      <c r="B7" s="183" t="s">
        <v>7</v>
      </c>
      <c r="C7" s="184"/>
      <c r="D7" s="101">
        <v>550</v>
      </c>
      <c r="E7" s="87">
        <v>0</v>
      </c>
      <c r="F7" s="58">
        <f>D7*E7</f>
        <v>0</v>
      </c>
      <c r="G7" s="64">
        <v>0</v>
      </c>
      <c r="H7" s="7"/>
      <c r="I7" s="7"/>
      <c r="J7" s="7"/>
      <c r="K7" s="51"/>
      <c r="L7" s="51"/>
    </row>
    <row r="8" spans="1:13" ht="7.2" customHeight="1" x14ac:dyDescent="0.3">
      <c r="A8" s="20"/>
      <c r="B8" s="7"/>
      <c r="C8" s="7"/>
      <c r="D8" s="88"/>
      <c r="E8" s="25"/>
      <c r="F8" s="82"/>
      <c r="G8" s="83"/>
      <c r="H8" s="7"/>
      <c r="I8" s="7"/>
      <c r="J8" s="7"/>
      <c r="K8" s="45"/>
      <c r="L8" s="45"/>
    </row>
    <row r="9" spans="1:13" s="52" customFormat="1" ht="52.2" customHeight="1" x14ac:dyDescent="0.3">
      <c r="A9" s="20"/>
      <c r="B9" s="183" t="s">
        <v>8</v>
      </c>
      <c r="C9" s="184"/>
      <c r="D9" s="101">
        <v>370</v>
      </c>
      <c r="E9" s="87">
        <v>0</v>
      </c>
      <c r="F9" s="58">
        <f>D9*E9</f>
        <v>0</v>
      </c>
      <c r="G9" s="63">
        <v>0</v>
      </c>
      <c r="H9" s="7"/>
      <c r="I9" s="7"/>
      <c r="J9" s="7"/>
      <c r="K9" s="51"/>
      <c r="L9" s="17"/>
    </row>
    <row r="10" spans="1:13" ht="7.2" customHeight="1" x14ac:dyDescent="0.3">
      <c r="A10" s="20"/>
      <c r="B10" s="7"/>
      <c r="C10" s="7"/>
      <c r="D10" s="88"/>
      <c r="E10" s="25"/>
      <c r="F10" s="82"/>
      <c r="G10" s="82"/>
      <c r="H10" s="7"/>
      <c r="I10" s="7"/>
      <c r="J10" s="7"/>
      <c r="K10" s="45"/>
      <c r="L10" s="45"/>
    </row>
    <row r="11" spans="1:13" s="52" customFormat="1" ht="30.6" customHeight="1" x14ac:dyDescent="0.3">
      <c r="A11" s="20"/>
      <c r="B11" s="183" t="s">
        <v>11</v>
      </c>
      <c r="C11" s="184"/>
      <c r="D11" s="101">
        <v>190</v>
      </c>
      <c r="E11" s="87">
        <v>0</v>
      </c>
      <c r="F11" s="58">
        <f>D11*E11</f>
        <v>0</v>
      </c>
      <c r="G11" s="63">
        <v>0</v>
      </c>
      <c r="H11" s="7"/>
      <c r="I11" s="7"/>
      <c r="J11" s="7"/>
      <c r="K11" s="51"/>
      <c r="L11" s="51"/>
    </row>
    <row r="12" spans="1:13" s="81" customFormat="1" ht="7.2" customHeight="1" x14ac:dyDescent="0.3">
      <c r="A12" s="20"/>
      <c r="B12" s="78"/>
      <c r="C12" s="78"/>
      <c r="D12" s="89"/>
      <c r="E12" s="19"/>
      <c r="F12" s="79"/>
      <c r="G12" s="85"/>
      <c r="H12" s="7"/>
      <c r="I12" s="7"/>
      <c r="J12" s="7"/>
      <c r="K12" s="80"/>
      <c r="L12" s="80"/>
    </row>
    <row r="13" spans="1:13" s="52" customFormat="1" ht="42.6" customHeight="1" x14ac:dyDescent="0.3">
      <c r="A13" s="20"/>
      <c r="B13" s="174" t="s">
        <v>31</v>
      </c>
      <c r="C13" s="175"/>
      <c r="D13" s="101">
        <v>60</v>
      </c>
      <c r="E13" s="84">
        <v>0</v>
      </c>
      <c r="F13" s="58">
        <f>D13*E13</f>
        <v>0</v>
      </c>
      <c r="G13" s="63">
        <v>0</v>
      </c>
      <c r="H13" s="7"/>
      <c r="I13" s="7"/>
      <c r="J13" s="7"/>
      <c r="K13" s="51"/>
      <c r="L13" s="51"/>
    </row>
    <row r="14" spans="1:13" s="52" customFormat="1" ht="20.399999999999999" customHeight="1" x14ac:dyDescent="0.3">
      <c r="A14" s="20"/>
      <c r="B14" s="35"/>
      <c r="C14" s="35"/>
      <c r="D14" s="18"/>
      <c r="E14" s="19"/>
      <c r="F14" s="18"/>
      <c r="G14" s="62"/>
      <c r="H14" s="7"/>
      <c r="I14" s="7"/>
      <c r="J14" s="7"/>
      <c r="K14" s="51"/>
      <c r="L14" s="51"/>
    </row>
    <row r="15" spans="1:13" s="52" customFormat="1" ht="118.2" customHeight="1" x14ac:dyDescent="0.3">
      <c r="A15" s="22"/>
      <c r="B15" s="178" t="s">
        <v>25</v>
      </c>
      <c r="C15" s="179"/>
      <c r="D15" s="179"/>
      <c r="E15" s="179"/>
      <c r="F15" s="180"/>
      <c r="G15" s="57"/>
      <c r="H15" s="35"/>
      <c r="I15" s="35"/>
      <c r="J15" s="35"/>
      <c r="K15" s="51"/>
      <c r="L15" s="51"/>
    </row>
    <row r="16" spans="1:13" x14ac:dyDescent="0.3">
      <c r="A16" s="7"/>
      <c r="B16" s="7"/>
      <c r="C16" s="7"/>
      <c r="D16" s="7"/>
      <c r="E16" s="7"/>
      <c r="F16" s="7"/>
      <c r="G16" s="7"/>
      <c r="H16" s="7"/>
      <c r="I16" s="7"/>
      <c r="J16" s="7"/>
      <c r="K16" s="47"/>
      <c r="L16" s="47"/>
      <c r="M16" s="47"/>
    </row>
  </sheetData>
  <sheetProtection algorithmName="SHA-512" hashValue="i5x8OXN9YFX0k6I9YX/WQW5NOsreWftcsEDCmIgnCoD09bLfqRgYToy/qc5aFaOy510N0/Dunj4P7bi9DNKASQ==" saltValue="BQuajMvbeib7zFwm6UidMw==" spinCount="100000" sheet="1" selectLockedCells="1"/>
  <mergeCells count="8">
    <mergeCell ref="B11:C11"/>
    <mergeCell ref="B13:C13"/>
    <mergeCell ref="B15:F15"/>
    <mergeCell ref="A2:F2"/>
    <mergeCell ref="A3:F3"/>
    <mergeCell ref="B5:C5"/>
    <mergeCell ref="B7:C7"/>
    <mergeCell ref="B9:C9"/>
  </mergeCells>
  <dataValidations count="5">
    <dataValidation type="whole" allowBlank="1" showInputMessage="1" showErrorMessage="1" error="Nur ganze Zahlen zulässig." prompt="Bitte alle mit (*) markierten Pflichtfelder auf dem Deckblatt ausfüllen." sqref="E13">
      <formula1>0</formula1>
      <formula2>9999</formula2>
    </dataValidation>
    <dataValidation type="custom" allowBlank="1" showInputMessage="1" showErrorMessage="1" error="Es sind maximal vier Nachkommastellen zulässig." prompt="Bitte alle mit (*) markierten Pflichtfelder auf dem Deckblatt ausfüllen." sqref="E11">
      <formula1>INT(E11*10^4)=E11*10^4</formula1>
    </dataValidation>
    <dataValidation type="custom" allowBlank="1" showInputMessage="1" showErrorMessage="1" error="Es sind maximal vier Nachkommastellen zulässig." prompt="Bitte alle mit (*) markierten Pflichtfelder auf dem Deckblatt ausfüllen." sqref="E9">
      <formula1>INT(E9*10^4)=E9*10^4</formula1>
    </dataValidation>
    <dataValidation type="custom" allowBlank="1" showInputMessage="1" showErrorMessage="1" error="Es sind maximal vier Nachkommastellen zulässig." prompt="Bitte alle mit (*) markierten Pflichtfelder auf dem Deckblatt ausfüllen." sqref="E7">
      <formula1>INT(E7*10^4)=E7*10^4</formula1>
    </dataValidation>
    <dataValidation allowBlank="1" showInputMessage="1" showErrorMessage="1" prompt="Bitte alle mit (*) markierten Pflichtfelder auf dem Deckblatt ausfüllen." sqref="G7 G9 G11 G13"/>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babett.haubner</cp:lastModifiedBy>
  <cp:lastPrinted>2020-06-15T09:43:08Z</cp:lastPrinted>
  <dcterms:created xsi:type="dcterms:W3CDTF">2020-05-12T09:40:59Z</dcterms:created>
  <dcterms:modified xsi:type="dcterms:W3CDTF">2022-07-11T11:16:25Z</dcterms:modified>
</cp:coreProperties>
</file>